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4.1" sheetId="1" r:id="rId1"/>
    <sheet name="4.2" sheetId="2" r:id="rId2"/>
  </sheets>
  <definedNames/>
  <calcPr fullCalcOnLoad="1"/>
</workbook>
</file>

<file path=xl/sharedStrings.xml><?xml version="1.0" encoding="utf-8"?>
<sst xmlns="http://schemas.openxmlformats.org/spreadsheetml/2006/main" count="98" uniqueCount="57">
  <si>
    <t>Canarias</t>
  </si>
  <si>
    <t>Cantabria</t>
  </si>
  <si>
    <t>Castilla-La Mancha</t>
  </si>
  <si>
    <t>Cataluña</t>
  </si>
  <si>
    <t>Castilla y León</t>
  </si>
  <si>
    <t>-</t>
  </si>
  <si>
    <t>Arte</t>
  </si>
  <si>
    <t>Ciencias
Naturales</t>
  </si>
  <si>
    <t>Otros</t>
  </si>
  <si>
    <t>Ceuta</t>
  </si>
  <si>
    <t>Comunidad Valenciana</t>
  </si>
  <si>
    <t>Extremadura</t>
  </si>
  <si>
    <t>Galicia</t>
  </si>
  <si>
    <t>N (1)</t>
  </si>
  <si>
    <t>Madrid (Comunidad de)</t>
  </si>
  <si>
    <t>Arqueológico</t>
  </si>
  <si>
    <t>Arte Contemporáneo</t>
  </si>
  <si>
    <t>Artes Decorativas</t>
  </si>
  <si>
    <t>Bellas Artes</t>
  </si>
  <si>
    <t>Casa-Museo</t>
  </si>
  <si>
    <t>Ciencia y Tecnología</t>
  </si>
  <si>
    <t>Ciencias Naturales e Historia Natural</t>
  </si>
  <si>
    <t>De Sitio</t>
  </si>
  <si>
    <t>Especializado</t>
  </si>
  <si>
    <t>Etnografía y Antropología</t>
  </si>
  <si>
    <t>General</t>
  </si>
  <si>
    <t>Historia</t>
  </si>
  <si>
    <t>Melilla</t>
  </si>
  <si>
    <t>Murcia (Región de)</t>
  </si>
  <si>
    <t>Navarra (Comunidad Foral de)</t>
  </si>
  <si>
    <t>País Vasco</t>
  </si>
  <si>
    <t>Rioja (La)</t>
  </si>
  <si>
    <t>COMUNIDAD AUTÓNOMA</t>
  </si>
  <si>
    <t>Total</t>
  </si>
  <si>
    <t>TOTAL</t>
  </si>
  <si>
    <t>Andalucía</t>
  </si>
  <si>
    <t>Aragón</t>
  </si>
  <si>
    <t>Asturias (Principado de)</t>
  </si>
  <si>
    <t>Balears (Illes)</t>
  </si>
  <si>
    <t xml:space="preserve">Cataluña </t>
  </si>
  <si>
    <t xml:space="preserve">Otros </t>
  </si>
  <si>
    <t>TIPOLOGÍA DE MUSEO</t>
  </si>
  <si>
    <t>4.1. Volumen de los fondos museográficos por comunidad autónoma y por tipología de museo.</t>
  </si>
  <si>
    <t>Nº DE MUSEOS
Y COLECCIONES</t>
  </si>
  <si>
    <t>Arqueo-logía</t>
  </si>
  <si>
    <t>Artes
Decora-tivas</t>
  </si>
  <si>
    <t>Ciencia y
Tecno-logía</t>
  </si>
  <si>
    <t>4.2. Distribución porcentual de los fondos museográficos según tipo de fondos,</t>
  </si>
  <si>
    <t xml:space="preserve">       por comunidad autónoma y por tipología de museo.</t>
  </si>
  <si>
    <t>De ella: Depositados en
otras instituciones</t>
  </si>
  <si>
    <t>COLECCIÓN  ESTABLE</t>
  </si>
  <si>
    <t>DEPÓSITOS DE 
OTRAS INSTITUCIONES
Y/O
 PARTICULARES</t>
  </si>
  <si>
    <t>(1) Se refiere a los museos y colecciones que informaron sobre el volumen de fondos museográficos</t>
  </si>
  <si>
    <t>(1) Se refiere a los museos y colecciones que informaron sobre tipo de fondos museográficos</t>
  </si>
  <si>
    <t>TIPO DE FONDOS (%) (1)</t>
  </si>
  <si>
    <t>Etnografía y Antro-pología</t>
  </si>
  <si>
    <t>TOTAL
 FONDOS
 (1)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</si>
</sst>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_M_M_M_M"/>
    <numFmt numFmtId="183" formatCode="0.00_M_M_M_M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75" applyFont="1" applyFill="1" applyBorder="1" applyAlignment="1">
      <alignment horizontal="left" wrapText="1"/>
      <protection/>
    </xf>
    <xf numFmtId="0" fontId="6" fillId="0" borderId="0" xfId="75" applyFont="1" applyFill="1" applyBorder="1" applyAlignment="1">
      <alignment horizontal="left" wrapText="1"/>
      <protection/>
    </xf>
    <xf numFmtId="3" fontId="5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0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left" wrapText="1"/>
      <protection/>
    </xf>
    <xf numFmtId="3" fontId="3" fillId="0" borderId="0" xfId="69" applyNumberFormat="1" applyFont="1" applyFill="1" applyBorder="1" applyAlignment="1">
      <alignment horizontal="right" wrapText="1"/>
      <protection/>
    </xf>
    <xf numFmtId="3" fontId="6" fillId="0" borderId="0" xfId="75" applyNumberFormat="1" applyFont="1" applyFill="1" applyBorder="1" applyAlignment="1">
      <alignment horizontal="right" wrapText="1"/>
      <protection/>
    </xf>
    <xf numFmtId="0" fontId="3" fillId="0" borderId="0" xfId="75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right"/>
    </xf>
    <xf numFmtId="3" fontId="3" fillId="0" borderId="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6" fillId="0" borderId="0" xfId="67" applyFont="1" applyFill="1" applyBorder="1" applyAlignment="1">
      <alignment horizontal="left"/>
      <protection/>
    </xf>
    <xf numFmtId="182" fontId="6" fillId="0" borderId="0" xfId="78" applyNumberFormat="1" applyFont="1" applyFill="1" applyBorder="1" applyAlignment="1">
      <alignment/>
      <protection/>
    </xf>
    <xf numFmtId="183" fontId="6" fillId="0" borderId="0" xfId="78" applyNumberFormat="1" applyFont="1" applyFill="1" applyBorder="1" applyAlignment="1">
      <alignment/>
      <protection/>
    </xf>
    <xf numFmtId="0" fontId="6" fillId="0" borderId="0" xfId="7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right"/>
    </xf>
    <xf numFmtId="0" fontId="3" fillId="0" borderId="0" xfId="75" applyFont="1" applyFill="1" applyBorder="1" applyAlignment="1">
      <alignment horizontal="right"/>
      <protection/>
    </xf>
    <xf numFmtId="0" fontId="3" fillId="0" borderId="0" xfId="75" applyFont="1" applyFill="1" applyBorder="1" applyAlignment="1">
      <alignment horizontal="right" wrapText="1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2" xfId="0" applyFont="1" applyFill="1" applyBorder="1" applyAlignment="1">
      <alignment horizontal="right" vertical="center"/>
    </xf>
    <xf numFmtId="3" fontId="6" fillId="0" borderId="0" xfId="75" applyNumberFormat="1" applyFont="1" applyFill="1" applyBorder="1" applyAlignment="1">
      <alignment wrapText="1"/>
      <protection/>
    </xf>
    <xf numFmtId="0" fontId="3" fillId="0" borderId="0" xfId="75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75" applyFont="1" applyFill="1" applyBorder="1" applyAlignment="1">
      <alignment horizontal="right" vertical="center"/>
      <protection/>
    </xf>
    <xf numFmtId="0" fontId="3" fillId="0" borderId="2" xfId="75" applyFont="1" applyFill="1" applyBorder="1" applyAlignment="1">
      <alignment horizontal="right" vertical="center" wrapText="1"/>
      <protection/>
    </xf>
    <xf numFmtId="0" fontId="6" fillId="0" borderId="0" xfId="69" applyFont="1" applyFill="1" applyBorder="1" applyAlignment="1">
      <alignment horizontal="right" wrapText="1"/>
      <protection/>
    </xf>
    <xf numFmtId="0" fontId="6" fillId="0" borderId="0" xfId="70" applyFont="1" applyFill="1" applyBorder="1" applyAlignment="1">
      <alignment horizontal="right" wrapText="1"/>
      <protection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75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176" fontId="5" fillId="0" borderId="0" xfId="0" applyNumberFormat="1" applyFont="1" applyAlignment="1">
      <alignment/>
    </xf>
    <xf numFmtId="176" fontId="6" fillId="0" borderId="0" xfId="78" applyNumberFormat="1" applyFont="1" applyFill="1" applyBorder="1" applyAlignment="1">
      <alignment/>
      <protection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0" fontId="6" fillId="0" borderId="6" xfId="75" applyFont="1" applyFill="1" applyBorder="1" applyAlignment="1">
      <alignment horizontal="center" vertical="center"/>
      <protection/>
    </xf>
    <xf numFmtId="0" fontId="6" fillId="0" borderId="2" xfId="75" applyFont="1" applyFill="1" applyBorder="1" applyAlignment="1">
      <alignment horizontal="center"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8" fillId="0" borderId="6" xfId="75" applyFont="1" applyFill="1" applyBorder="1" applyAlignment="1">
      <alignment horizontal="right" vertical="center" wrapText="1"/>
      <protection/>
    </xf>
    <xf numFmtId="0" fontId="8" fillId="0" borderId="2" xfId="75" applyFont="1" applyFill="1" applyBorder="1" applyAlignment="1">
      <alignment horizontal="right" vertical="center" wrapText="1"/>
      <protection/>
    </xf>
    <xf numFmtId="0" fontId="6" fillId="0" borderId="6" xfId="75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6" fillId="0" borderId="6" xfId="75" applyFont="1" applyFill="1" applyBorder="1" applyAlignment="1">
      <alignment horizontal="center"/>
      <protection/>
    </xf>
    <xf numFmtId="0" fontId="6" fillId="0" borderId="0" xfId="75" applyFont="1" applyFill="1" applyBorder="1" applyAlignment="1">
      <alignment horizontal="center"/>
      <protection/>
    </xf>
    <xf numFmtId="0" fontId="6" fillId="0" borderId="2" xfId="75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6" fillId="0" borderId="0" xfId="75" applyFont="1" applyFill="1" applyBorder="1" applyAlignment="1">
      <alignment horizontal="center" vertical="center" wrapText="1"/>
      <protection/>
    </xf>
  </cellXfs>
  <cellStyles count="67">
    <cellStyle name="Normal" xfId="0"/>
    <cellStyle name="Comma" xfId="15"/>
    <cellStyle name="Comma [0]" xfId="16"/>
    <cellStyle name="Millares [0]_H.1.1" xfId="17"/>
    <cellStyle name="Millares [0]_H.1.1.Aux" xfId="18"/>
    <cellStyle name="Millares [0]_H.1.2" xfId="19"/>
    <cellStyle name="Millares [0]_H.2.1" xfId="20"/>
    <cellStyle name="Millares [0]_H.2.1.Aux" xfId="21"/>
    <cellStyle name="Millares [0]_H.3.1.Aux" xfId="22"/>
    <cellStyle name="Millares [0]_hoja " xfId="23"/>
    <cellStyle name="Millares [0]_Hoja1" xfId="24"/>
    <cellStyle name="Millares [0]_Hoja2" xfId="25"/>
    <cellStyle name="Millares [0]_Hoja3" xfId="26"/>
    <cellStyle name="Millares [0]_Hoja5" xfId="27"/>
    <cellStyle name="Millares [0]_Hoja6" xfId="28"/>
    <cellStyle name="Millares_H.1.1" xfId="29"/>
    <cellStyle name="Millares_H.1.1.Aux" xfId="30"/>
    <cellStyle name="Millares_H.1.2" xfId="31"/>
    <cellStyle name="Millares_H.2.1" xfId="32"/>
    <cellStyle name="Millares_H.2.1.Aux" xfId="33"/>
    <cellStyle name="Millares_H.3.1.Aux" xfId="34"/>
    <cellStyle name="Millares_hoja " xfId="35"/>
    <cellStyle name="Millares_Hoja1" xfId="36"/>
    <cellStyle name="Millares_Hoja2" xfId="37"/>
    <cellStyle name="Millares_Hoja3" xfId="38"/>
    <cellStyle name="Millares_Hoja5" xfId="39"/>
    <cellStyle name="Millares_Hoja6" xfId="40"/>
    <cellStyle name="Currency" xfId="41"/>
    <cellStyle name="Currency [0]" xfId="42"/>
    <cellStyle name="Moneda [0]_H.1.1" xfId="43"/>
    <cellStyle name="Moneda [0]_H.1.1.Aux" xfId="44"/>
    <cellStyle name="Moneda [0]_H.1.2" xfId="45"/>
    <cellStyle name="Moneda [0]_H.2.1" xfId="46"/>
    <cellStyle name="Moneda [0]_H.2.1.Aux" xfId="47"/>
    <cellStyle name="Moneda [0]_H.3.1.Aux" xfId="48"/>
    <cellStyle name="Moneda [0]_hoja " xfId="49"/>
    <cellStyle name="Moneda [0]_Hoja1" xfId="50"/>
    <cellStyle name="Moneda [0]_Hoja2" xfId="51"/>
    <cellStyle name="Moneda [0]_Hoja3" xfId="52"/>
    <cellStyle name="Moneda [0]_Hoja5" xfId="53"/>
    <cellStyle name="Moneda [0]_Hoja6" xfId="54"/>
    <cellStyle name="Moneda_H.1.1" xfId="55"/>
    <cellStyle name="Moneda_H.1.1.Aux" xfId="56"/>
    <cellStyle name="Moneda_H.1.2" xfId="57"/>
    <cellStyle name="Moneda_H.2.1" xfId="58"/>
    <cellStyle name="Moneda_H.2.1.Aux" xfId="59"/>
    <cellStyle name="Moneda_H.3.1.Aux" xfId="60"/>
    <cellStyle name="Moneda_hoja " xfId="61"/>
    <cellStyle name="Moneda_Hoja1" xfId="62"/>
    <cellStyle name="Moneda_Hoja2" xfId="63"/>
    <cellStyle name="Moneda_Hoja3" xfId="64"/>
    <cellStyle name="Moneda_Hoja5" xfId="65"/>
    <cellStyle name="Moneda_Hoja6" xfId="66"/>
    <cellStyle name="Normal_A.5.2" xfId="67"/>
    <cellStyle name="Normal_H.1.1" xfId="68"/>
    <cellStyle name="Normal_H.1.1.Aux" xfId="69"/>
    <cellStyle name="Normal_H.1.2" xfId="70"/>
    <cellStyle name="Normal_H.2.1" xfId="71"/>
    <cellStyle name="Normal_H.2.1.Aux" xfId="72"/>
    <cellStyle name="Normal_H.3.1.Aux" xfId="73"/>
    <cellStyle name="Normal_hoja " xfId="74"/>
    <cellStyle name="Normal_Hoja1" xfId="75"/>
    <cellStyle name="Normal_Hoja2" xfId="76"/>
    <cellStyle name="Normal_Hoja3" xfId="77"/>
    <cellStyle name="Normal_Hoja5" xfId="78"/>
    <cellStyle name="Normal_Hoja6" xfId="79"/>
    <cellStyle name="Percent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5.140625" style="1" customWidth="1"/>
    <col min="2" max="2" width="8.7109375" style="1" customWidth="1"/>
    <col min="3" max="3" width="8.7109375" style="3" customWidth="1"/>
    <col min="4" max="4" width="0.42578125" style="0" customWidth="1"/>
    <col min="5" max="5" width="11.7109375" style="5" customWidth="1"/>
    <col min="6" max="6" width="11.7109375" style="1" customWidth="1"/>
    <col min="7" max="7" width="12.7109375" style="1" customWidth="1"/>
    <col min="8" max="8" width="11.7109375" style="1" customWidth="1"/>
    <col min="9" max="16384" width="9.140625" style="1" customWidth="1"/>
  </cols>
  <sheetData>
    <row r="1" spans="1:3" s="6" customFormat="1" ht="12.75">
      <c r="A1" s="6" t="s">
        <v>42</v>
      </c>
      <c r="C1" s="48"/>
    </row>
    <row r="2" spans="1:8" ht="10.5" customHeight="1" thickBot="1">
      <c r="A2" s="10"/>
      <c r="B2" s="22"/>
      <c r="C2" s="10"/>
      <c r="D2" s="10"/>
      <c r="E2" s="10"/>
      <c r="F2" s="10"/>
      <c r="G2" s="10"/>
      <c r="H2" s="10"/>
    </row>
    <row r="3" spans="1:8" ht="27" customHeight="1">
      <c r="A3" s="59"/>
      <c r="B3" s="66" t="s">
        <v>43</v>
      </c>
      <c r="C3" s="67"/>
      <c r="D3" s="42"/>
      <c r="E3" s="62" t="s">
        <v>56</v>
      </c>
      <c r="F3" s="61" t="s">
        <v>50</v>
      </c>
      <c r="G3" s="61"/>
      <c r="H3" s="64" t="s">
        <v>51</v>
      </c>
    </row>
    <row r="4" spans="1:8" s="2" customFormat="1" ht="33" customHeight="1">
      <c r="A4" s="60"/>
      <c r="B4" s="33" t="s">
        <v>34</v>
      </c>
      <c r="C4" s="33" t="s">
        <v>13</v>
      </c>
      <c r="D4" s="43"/>
      <c r="E4" s="63"/>
      <c r="F4" s="38" t="s">
        <v>33</v>
      </c>
      <c r="G4" s="39" t="s">
        <v>49</v>
      </c>
      <c r="H4" s="65"/>
    </row>
    <row r="5" spans="1:8" s="2" customFormat="1" ht="15" customHeight="1">
      <c r="A5" s="26"/>
      <c r="B5" s="27"/>
      <c r="C5" s="27"/>
      <c r="D5" s="44"/>
      <c r="E5" s="21"/>
      <c r="F5" s="28"/>
      <c r="G5" s="29"/>
      <c r="H5" s="20"/>
    </row>
    <row r="6" spans="1:10" s="5" customFormat="1" ht="15" customHeight="1">
      <c r="A6" s="8" t="s">
        <v>34</v>
      </c>
      <c r="B6" s="14">
        <v>1125</v>
      </c>
      <c r="C6" s="4">
        <v>878</v>
      </c>
      <c r="D6" s="45"/>
      <c r="E6" s="9">
        <v>19040594</v>
      </c>
      <c r="F6" s="9">
        <v>18561403</v>
      </c>
      <c r="G6" s="9">
        <v>40175</v>
      </c>
      <c r="H6" s="9">
        <v>479191</v>
      </c>
      <c r="I6" s="11"/>
      <c r="J6" s="11"/>
    </row>
    <row r="7" spans="1:3" s="5" customFormat="1" ht="27" customHeight="1">
      <c r="A7" s="23" t="s">
        <v>32</v>
      </c>
      <c r="C7" s="4"/>
    </row>
    <row r="8" spans="1:6" s="5" customFormat="1" ht="6" customHeight="1">
      <c r="A8" s="23"/>
      <c r="B8" s="24"/>
      <c r="C8" s="25"/>
      <c r="D8" s="25"/>
      <c r="E8" s="25"/>
      <c r="F8" s="25"/>
    </row>
    <row r="9" spans="1:9" ht="15" customHeight="1">
      <c r="A9" s="7" t="s">
        <v>35</v>
      </c>
      <c r="B9" s="15">
        <v>161</v>
      </c>
      <c r="C9" s="40">
        <v>99</v>
      </c>
      <c r="D9" s="46"/>
      <c r="E9" s="9">
        <v>681956</v>
      </c>
      <c r="F9" s="13">
        <v>645460</v>
      </c>
      <c r="G9" s="13">
        <v>5574</v>
      </c>
      <c r="H9" s="13">
        <v>36496</v>
      </c>
      <c r="I9" s="12"/>
    </row>
    <row r="10" spans="1:9" ht="15" customHeight="1">
      <c r="A10" s="7" t="s">
        <v>36</v>
      </c>
      <c r="B10" s="15">
        <v>41</v>
      </c>
      <c r="C10" s="40">
        <v>31</v>
      </c>
      <c r="D10" s="46"/>
      <c r="E10" s="9">
        <v>2539987</v>
      </c>
      <c r="F10" s="13">
        <v>2529263</v>
      </c>
      <c r="G10" s="13">
        <v>28</v>
      </c>
      <c r="H10" s="13">
        <v>10724</v>
      </c>
      <c r="I10" s="12"/>
    </row>
    <row r="11" spans="1:9" ht="15" customHeight="1">
      <c r="A11" s="7" t="s">
        <v>37</v>
      </c>
      <c r="B11" s="15">
        <v>26</v>
      </c>
      <c r="C11" s="40">
        <v>24</v>
      </c>
      <c r="D11" s="46"/>
      <c r="E11" s="9">
        <v>64899</v>
      </c>
      <c r="F11" s="13">
        <v>62869</v>
      </c>
      <c r="G11" s="13">
        <v>72</v>
      </c>
      <c r="H11" s="13">
        <v>2030</v>
      </c>
      <c r="I11" s="12"/>
    </row>
    <row r="12" spans="1:9" ht="15" customHeight="1">
      <c r="A12" s="7" t="s">
        <v>38</v>
      </c>
      <c r="B12" s="15">
        <v>51</v>
      </c>
      <c r="C12" s="40">
        <v>31</v>
      </c>
      <c r="D12" s="46"/>
      <c r="E12" s="9">
        <v>172924</v>
      </c>
      <c r="F12" s="13">
        <v>172356</v>
      </c>
      <c r="G12" s="13">
        <v>45</v>
      </c>
      <c r="H12" s="13">
        <v>568</v>
      </c>
      <c r="I12" s="12"/>
    </row>
    <row r="13" spans="1:9" ht="15" customHeight="1">
      <c r="A13" s="7" t="s">
        <v>0</v>
      </c>
      <c r="B13" s="15">
        <v>20</v>
      </c>
      <c r="C13" s="40">
        <v>15</v>
      </c>
      <c r="D13" s="46"/>
      <c r="E13" s="9">
        <v>305644</v>
      </c>
      <c r="F13" s="13">
        <v>304475</v>
      </c>
      <c r="G13" s="13">
        <v>13</v>
      </c>
      <c r="H13" s="13">
        <v>1169</v>
      </c>
      <c r="I13" s="12"/>
    </row>
    <row r="14" spans="1:9" ht="15" customHeight="1">
      <c r="A14" s="7" t="s">
        <v>1</v>
      </c>
      <c r="B14" s="15">
        <v>8</v>
      </c>
      <c r="C14" s="40">
        <v>8</v>
      </c>
      <c r="D14" s="46"/>
      <c r="E14" s="9">
        <v>29415</v>
      </c>
      <c r="F14" s="13">
        <v>26045</v>
      </c>
      <c r="G14" s="13">
        <v>30</v>
      </c>
      <c r="H14" s="13">
        <v>3370</v>
      </c>
      <c r="I14" s="12"/>
    </row>
    <row r="15" spans="1:9" ht="15" customHeight="1">
      <c r="A15" s="7" t="s">
        <v>4</v>
      </c>
      <c r="B15" s="15">
        <v>162</v>
      </c>
      <c r="C15" s="40">
        <v>97</v>
      </c>
      <c r="D15" s="46"/>
      <c r="E15" s="9">
        <v>815761</v>
      </c>
      <c r="F15" s="13">
        <v>531709</v>
      </c>
      <c r="G15" s="13">
        <v>429</v>
      </c>
      <c r="H15" s="13">
        <v>284052</v>
      </c>
      <c r="I15" s="12"/>
    </row>
    <row r="16" spans="1:9" ht="15" customHeight="1">
      <c r="A16" s="7" t="s">
        <v>2</v>
      </c>
      <c r="B16" s="15">
        <v>79</v>
      </c>
      <c r="C16" s="40">
        <v>49</v>
      </c>
      <c r="D16" s="46"/>
      <c r="E16" s="9">
        <v>135685</v>
      </c>
      <c r="F16" s="13">
        <v>132529</v>
      </c>
      <c r="G16" s="13">
        <v>13852</v>
      </c>
      <c r="H16" s="13">
        <v>3156</v>
      </c>
      <c r="I16" s="12"/>
    </row>
    <row r="17" spans="1:9" ht="15" customHeight="1">
      <c r="A17" s="7" t="s">
        <v>3</v>
      </c>
      <c r="B17" s="15">
        <v>107</v>
      </c>
      <c r="C17" s="40">
        <v>105</v>
      </c>
      <c r="D17" s="46"/>
      <c r="E17" s="9">
        <v>1069235</v>
      </c>
      <c r="F17" s="13">
        <v>1069235</v>
      </c>
      <c r="G17" s="13" t="s">
        <v>5</v>
      </c>
      <c r="H17" s="13" t="s">
        <v>5</v>
      </c>
      <c r="I17" s="12"/>
    </row>
    <row r="18" spans="1:9" ht="15" customHeight="1">
      <c r="A18" s="7" t="s">
        <v>10</v>
      </c>
      <c r="B18" s="15">
        <v>156</v>
      </c>
      <c r="C18" s="40">
        <v>145</v>
      </c>
      <c r="D18" s="46"/>
      <c r="E18" s="9">
        <v>1646441</v>
      </c>
      <c r="F18" s="13">
        <v>1609753</v>
      </c>
      <c r="G18" s="13">
        <v>4014</v>
      </c>
      <c r="H18" s="13">
        <v>36688</v>
      </c>
      <c r="I18" s="12"/>
    </row>
    <row r="19" spans="1:9" ht="15" customHeight="1">
      <c r="A19" s="7" t="s">
        <v>11</v>
      </c>
      <c r="B19" s="15">
        <v>19</v>
      </c>
      <c r="C19" s="40">
        <v>12</v>
      </c>
      <c r="D19" s="46"/>
      <c r="E19" s="9">
        <v>72009</v>
      </c>
      <c r="F19" s="13">
        <v>68118</v>
      </c>
      <c r="G19" s="13">
        <v>136</v>
      </c>
      <c r="H19" s="13">
        <v>3891</v>
      </c>
      <c r="I19" s="12"/>
    </row>
    <row r="20" spans="1:9" ht="15" customHeight="1">
      <c r="A20" s="7" t="s">
        <v>12</v>
      </c>
      <c r="B20" s="15">
        <v>66</v>
      </c>
      <c r="C20" s="40">
        <v>66</v>
      </c>
      <c r="D20" s="46"/>
      <c r="E20" s="9">
        <v>447635</v>
      </c>
      <c r="F20" s="13">
        <v>434772</v>
      </c>
      <c r="G20" s="13">
        <v>1677</v>
      </c>
      <c r="H20" s="13">
        <v>12863</v>
      </c>
      <c r="I20" s="12"/>
    </row>
    <row r="21" spans="1:9" ht="15" customHeight="1">
      <c r="A21" s="7" t="s">
        <v>14</v>
      </c>
      <c r="B21" s="15">
        <v>117</v>
      </c>
      <c r="C21" s="40">
        <v>103</v>
      </c>
      <c r="D21" s="46"/>
      <c r="E21" s="9">
        <v>9726701</v>
      </c>
      <c r="F21" s="13">
        <v>9720215</v>
      </c>
      <c r="G21" s="13">
        <v>11988</v>
      </c>
      <c r="H21" s="13">
        <v>6486</v>
      </c>
      <c r="I21" s="12"/>
    </row>
    <row r="22" spans="1:9" ht="15" customHeight="1">
      <c r="A22" s="7" t="s">
        <v>28</v>
      </c>
      <c r="B22" s="15">
        <v>43</v>
      </c>
      <c r="C22" s="40">
        <v>40</v>
      </c>
      <c r="D22" s="46"/>
      <c r="E22" s="9">
        <v>260130</v>
      </c>
      <c r="F22" s="13">
        <v>187780</v>
      </c>
      <c r="G22" s="13">
        <v>581</v>
      </c>
      <c r="H22" s="13">
        <v>72350</v>
      </c>
      <c r="I22" s="12"/>
    </row>
    <row r="23" spans="1:9" ht="15" customHeight="1">
      <c r="A23" s="7" t="s">
        <v>29</v>
      </c>
      <c r="B23" s="15">
        <v>20</v>
      </c>
      <c r="C23" s="40">
        <v>12</v>
      </c>
      <c r="D23" s="46"/>
      <c r="E23" s="9">
        <v>457720</v>
      </c>
      <c r="F23" s="13">
        <v>454926</v>
      </c>
      <c r="G23" s="13">
        <v>602</v>
      </c>
      <c r="H23" s="13">
        <v>2794</v>
      </c>
      <c r="I23" s="12"/>
    </row>
    <row r="24" spans="1:9" ht="15" customHeight="1">
      <c r="A24" s="7" t="s">
        <v>30</v>
      </c>
      <c r="B24" s="15">
        <v>37</v>
      </c>
      <c r="C24" s="40">
        <v>30</v>
      </c>
      <c r="D24" s="46"/>
      <c r="E24" s="9">
        <v>571138</v>
      </c>
      <c r="F24" s="13">
        <v>568793</v>
      </c>
      <c r="G24" s="13">
        <v>387</v>
      </c>
      <c r="H24" s="13">
        <v>2345</v>
      </c>
      <c r="I24" s="12"/>
    </row>
    <row r="25" spans="1:9" ht="15" customHeight="1">
      <c r="A25" s="7" t="s">
        <v>31</v>
      </c>
      <c r="B25" s="15">
        <v>5</v>
      </c>
      <c r="C25" s="40">
        <v>4</v>
      </c>
      <c r="D25" s="46"/>
      <c r="E25" s="9">
        <v>19464</v>
      </c>
      <c r="F25" s="13">
        <v>19413</v>
      </c>
      <c r="G25" s="13">
        <v>71</v>
      </c>
      <c r="H25" s="13">
        <v>51</v>
      </c>
      <c r="I25" s="12"/>
    </row>
    <row r="26" spans="1:9" ht="15" customHeight="1">
      <c r="A26" s="7" t="s">
        <v>9</v>
      </c>
      <c r="B26" s="15">
        <v>4</v>
      </c>
      <c r="C26" s="40">
        <v>4</v>
      </c>
      <c r="D26" s="46"/>
      <c r="E26" s="9">
        <v>14062</v>
      </c>
      <c r="F26" s="13">
        <v>14025</v>
      </c>
      <c r="G26" s="13">
        <v>12</v>
      </c>
      <c r="H26" s="13">
        <v>37</v>
      </c>
      <c r="I26" s="12"/>
    </row>
    <row r="27" spans="1:9" ht="15" customHeight="1">
      <c r="A27" s="3" t="s">
        <v>27</v>
      </c>
      <c r="B27" s="16">
        <v>3</v>
      </c>
      <c r="C27" s="40">
        <v>3</v>
      </c>
      <c r="D27" s="46"/>
      <c r="E27" s="9">
        <v>9788</v>
      </c>
      <c r="F27" s="13">
        <v>9667</v>
      </c>
      <c r="G27" s="13">
        <v>664</v>
      </c>
      <c r="H27" s="13">
        <v>121</v>
      </c>
      <c r="I27" s="12"/>
    </row>
    <row r="28" spans="1:4" s="5" customFormat="1" ht="27" customHeight="1">
      <c r="A28" s="23" t="s">
        <v>41</v>
      </c>
      <c r="C28" s="4"/>
      <c r="D28" s="47"/>
    </row>
    <row r="29" spans="1:6" s="5" customFormat="1" ht="6" customHeight="1">
      <c r="A29" s="23"/>
      <c r="B29" s="24"/>
      <c r="C29" s="25"/>
      <c r="D29" s="47"/>
      <c r="E29" s="25"/>
      <c r="F29" s="25"/>
    </row>
    <row r="30" spans="1:8" ht="15" customHeight="1">
      <c r="A30" s="1" t="s">
        <v>15</v>
      </c>
      <c r="B30" s="18">
        <v>158</v>
      </c>
      <c r="C30" s="41">
        <v>127</v>
      </c>
      <c r="D30" s="46"/>
      <c r="E30" s="9">
        <v>3611794</v>
      </c>
      <c r="F30" s="17">
        <v>3490668</v>
      </c>
      <c r="G30" s="17">
        <v>1186</v>
      </c>
      <c r="H30" s="17">
        <v>121126</v>
      </c>
    </row>
    <row r="31" spans="1:8" ht="15" customHeight="1">
      <c r="A31" s="1" t="s">
        <v>16</v>
      </c>
      <c r="B31" s="18">
        <v>69</v>
      </c>
      <c r="C31" s="41">
        <v>58</v>
      </c>
      <c r="D31" s="46"/>
      <c r="E31" s="9">
        <v>42873</v>
      </c>
      <c r="F31" s="17">
        <v>40307</v>
      </c>
      <c r="G31" s="17">
        <v>2416</v>
      </c>
      <c r="H31" s="17">
        <v>2566</v>
      </c>
    </row>
    <row r="32" spans="1:8" ht="15" customHeight="1">
      <c r="A32" s="1" t="s">
        <v>17</v>
      </c>
      <c r="B32" s="18">
        <v>18</v>
      </c>
      <c r="C32" s="41">
        <v>17</v>
      </c>
      <c r="D32" s="46"/>
      <c r="E32" s="9">
        <v>185116</v>
      </c>
      <c r="F32" s="17">
        <v>183674</v>
      </c>
      <c r="G32" s="17">
        <v>61</v>
      </c>
      <c r="H32" s="17">
        <v>1442</v>
      </c>
    </row>
    <row r="33" spans="1:8" ht="15" customHeight="1">
      <c r="A33" s="1" t="s">
        <v>18</v>
      </c>
      <c r="B33" s="18">
        <v>85</v>
      </c>
      <c r="C33" s="41">
        <v>74</v>
      </c>
      <c r="D33" s="46"/>
      <c r="E33" s="9">
        <v>532110</v>
      </c>
      <c r="F33" s="17">
        <v>527081</v>
      </c>
      <c r="G33" s="17">
        <v>8041</v>
      </c>
      <c r="H33" s="17">
        <v>5029</v>
      </c>
    </row>
    <row r="34" spans="1:8" ht="15" customHeight="1">
      <c r="A34" s="1" t="s">
        <v>19</v>
      </c>
      <c r="B34" s="18">
        <v>72</v>
      </c>
      <c r="C34" s="41">
        <v>51</v>
      </c>
      <c r="D34" s="46"/>
      <c r="E34" s="9">
        <v>156118</v>
      </c>
      <c r="F34" s="17">
        <v>154905</v>
      </c>
      <c r="G34" s="17">
        <v>1996</v>
      </c>
      <c r="H34" s="17">
        <v>1213</v>
      </c>
    </row>
    <row r="35" spans="1:8" ht="15" customHeight="1">
      <c r="A35" s="1" t="s">
        <v>20</v>
      </c>
      <c r="B35" s="18">
        <v>39</v>
      </c>
      <c r="C35" s="41">
        <v>33</v>
      </c>
      <c r="D35" s="46"/>
      <c r="E35" s="9">
        <v>225197</v>
      </c>
      <c r="F35" s="17">
        <v>222107</v>
      </c>
      <c r="G35" s="17">
        <v>13188</v>
      </c>
      <c r="H35" s="17">
        <v>3090</v>
      </c>
    </row>
    <row r="36" spans="1:8" ht="15" customHeight="1">
      <c r="A36" s="1" t="s">
        <v>21</v>
      </c>
      <c r="B36" s="18">
        <v>37</v>
      </c>
      <c r="C36" s="41">
        <v>27</v>
      </c>
      <c r="D36" s="46"/>
      <c r="E36" s="9">
        <v>7326838</v>
      </c>
      <c r="F36" s="17">
        <v>7325606</v>
      </c>
      <c r="G36" s="17">
        <v>8</v>
      </c>
      <c r="H36" s="17">
        <v>1232</v>
      </c>
    </row>
    <row r="37" spans="1:8" ht="15" customHeight="1">
      <c r="A37" s="1" t="s">
        <v>22</v>
      </c>
      <c r="B37" s="18">
        <v>27</v>
      </c>
      <c r="C37" s="41">
        <v>20</v>
      </c>
      <c r="D37" s="46"/>
      <c r="E37" s="9">
        <v>418211</v>
      </c>
      <c r="F37" s="17">
        <v>417794</v>
      </c>
      <c r="G37" s="17" t="s">
        <v>5</v>
      </c>
      <c r="H37" s="17">
        <v>417</v>
      </c>
    </row>
    <row r="38" spans="1:8" ht="15" customHeight="1">
      <c r="A38" s="1" t="s">
        <v>23</v>
      </c>
      <c r="B38" s="18">
        <v>222</v>
      </c>
      <c r="C38" s="41">
        <v>158</v>
      </c>
      <c r="D38" s="46"/>
      <c r="E38" s="9">
        <v>1815216</v>
      </c>
      <c r="F38" s="17">
        <v>1810673</v>
      </c>
      <c r="G38" s="17">
        <v>1064</v>
      </c>
      <c r="H38" s="17">
        <v>4543</v>
      </c>
    </row>
    <row r="39" spans="1:8" ht="15" customHeight="1">
      <c r="A39" s="1" t="s">
        <v>24</v>
      </c>
      <c r="B39" s="18">
        <v>156</v>
      </c>
      <c r="C39" s="41">
        <v>122</v>
      </c>
      <c r="D39" s="46"/>
      <c r="E39" s="9">
        <v>500414</v>
      </c>
      <c r="F39" s="17">
        <v>483906</v>
      </c>
      <c r="G39" s="17">
        <v>997</v>
      </c>
      <c r="H39" s="17">
        <v>16508</v>
      </c>
    </row>
    <row r="40" spans="1:8" ht="15" customHeight="1">
      <c r="A40" s="1" t="s">
        <v>25</v>
      </c>
      <c r="B40" s="18">
        <v>141</v>
      </c>
      <c r="C40" s="41">
        <v>114</v>
      </c>
      <c r="D40" s="46"/>
      <c r="E40" s="9">
        <v>3947829</v>
      </c>
      <c r="F40" s="17">
        <v>3632506</v>
      </c>
      <c r="G40" s="17">
        <v>3443</v>
      </c>
      <c r="H40" s="17">
        <v>315323</v>
      </c>
    </row>
    <row r="41" spans="1:8" ht="15" customHeight="1">
      <c r="A41" s="1" t="s">
        <v>26</v>
      </c>
      <c r="B41" s="18">
        <v>50</v>
      </c>
      <c r="C41" s="41">
        <v>45</v>
      </c>
      <c r="D41" s="46"/>
      <c r="E41" s="9">
        <v>119937</v>
      </c>
      <c r="F41" s="17">
        <v>114712</v>
      </c>
      <c r="G41" s="17">
        <v>6304</v>
      </c>
      <c r="H41" s="17">
        <v>5225</v>
      </c>
    </row>
    <row r="42" spans="1:8" ht="15" customHeight="1">
      <c r="A42" s="1" t="s">
        <v>8</v>
      </c>
      <c r="B42" s="18">
        <v>51</v>
      </c>
      <c r="C42" s="41">
        <v>32</v>
      </c>
      <c r="D42" s="46"/>
      <c r="E42" s="9">
        <v>158941</v>
      </c>
      <c r="F42" s="17">
        <v>157464</v>
      </c>
      <c r="G42" s="17">
        <v>1471</v>
      </c>
      <c r="H42" s="17">
        <v>1477</v>
      </c>
    </row>
    <row r="43" spans="6:8" ht="12.75" customHeight="1">
      <c r="F43" s="3"/>
      <c r="G43" s="3"/>
      <c r="H43" s="3"/>
    </row>
    <row r="44" spans="1:8" ht="12.75" customHeight="1">
      <c r="A44" s="32" t="s">
        <v>52</v>
      </c>
      <c r="B44" s="3"/>
      <c r="E44" s="4"/>
      <c r="F44" s="3"/>
      <c r="G44" s="3"/>
      <c r="H44" s="3"/>
    </row>
  </sheetData>
  <mergeCells count="5">
    <mergeCell ref="A3:A4"/>
    <mergeCell ref="F3:G3"/>
    <mergeCell ref="E3:E4"/>
    <mergeCell ref="H3:H4"/>
    <mergeCell ref="B3:C3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&amp;L&amp;"Arial,Negrita"4. FONDOS MUSEOGRÁFICOS&amp;R&amp;"Arial,Negrita"&amp;8AÑO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7109375" style="0" customWidth="1"/>
    <col min="2" max="2" width="7.140625" style="0" customWidth="1"/>
    <col min="3" max="3" width="7.140625" style="51" customWidth="1"/>
    <col min="4" max="4" width="0.42578125" style="0" customWidth="1"/>
    <col min="5" max="7" width="6.28125" style="0" customWidth="1"/>
    <col min="8" max="8" width="6.7109375" style="0" customWidth="1"/>
    <col min="9" max="10" width="7.140625" style="0" customWidth="1"/>
    <col min="11" max="11" width="6.421875" style="0" customWidth="1"/>
    <col min="12" max="12" width="5.7109375" style="0" customWidth="1"/>
  </cols>
  <sheetData>
    <row r="1" spans="1:3" s="6" customFormat="1" ht="12.75">
      <c r="A1" s="6" t="s">
        <v>47</v>
      </c>
      <c r="C1" s="48"/>
    </row>
    <row r="2" spans="1:3" s="6" customFormat="1" ht="12.75">
      <c r="A2" s="6" t="s">
        <v>48</v>
      </c>
      <c r="C2" s="48"/>
    </row>
    <row r="3" spans="1:12" ht="10.5" customHeight="1" thickBot="1">
      <c r="A3" s="10"/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" customHeight="1">
      <c r="A4" s="70"/>
      <c r="B4" s="66" t="s">
        <v>43</v>
      </c>
      <c r="C4" s="66"/>
      <c r="D4" s="52"/>
      <c r="E4" s="61" t="s">
        <v>54</v>
      </c>
      <c r="F4" s="61"/>
      <c r="G4" s="61"/>
      <c r="H4" s="61"/>
      <c r="I4" s="61"/>
      <c r="J4" s="61"/>
      <c r="K4" s="61"/>
      <c r="L4" s="61"/>
    </row>
    <row r="5" spans="1:12" ht="18" customHeight="1">
      <c r="A5" s="71"/>
      <c r="B5" s="75"/>
      <c r="C5" s="75"/>
      <c r="D5" s="53"/>
      <c r="E5" s="73" t="s">
        <v>44</v>
      </c>
      <c r="F5" s="68" t="s">
        <v>6</v>
      </c>
      <c r="G5" s="73" t="s">
        <v>45</v>
      </c>
      <c r="H5" s="73" t="s">
        <v>46</v>
      </c>
      <c r="I5" s="73" t="s">
        <v>7</v>
      </c>
      <c r="J5" s="73" t="s">
        <v>55</v>
      </c>
      <c r="K5" s="68" t="s">
        <v>26</v>
      </c>
      <c r="L5" s="68" t="s">
        <v>8</v>
      </c>
    </row>
    <row r="6" spans="1:12" s="19" customFormat="1" ht="18" customHeight="1">
      <c r="A6" s="72"/>
      <c r="B6" s="33" t="s">
        <v>34</v>
      </c>
      <c r="C6" s="33" t="s">
        <v>13</v>
      </c>
      <c r="D6" s="54"/>
      <c r="E6" s="74"/>
      <c r="F6" s="69"/>
      <c r="G6" s="74"/>
      <c r="H6" s="74"/>
      <c r="I6" s="74"/>
      <c r="J6" s="74"/>
      <c r="K6" s="69"/>
      <c r="L6" s="69"/>
    </row>
    <row r="7" spans="1:12" s="19" customFormat="1" ht="15" customHeight="1">
      <c r="A7" s="30"/>
      <c r="B7" s="27"/>
      <c r="C7" s="27"/>
      <c r="D7" s="5"/>
      <c r="E7" s="31"/>
      <c r="F7" s="31"/>
      <c r="G7" s="31"/>
      <c r="H7" s="31"/>
      <c r="I7" s="31"/>
      <c r="J7" s="31"/>
      <c r="K7" s="31"/>
      <c r="L7" s="31"/>
    </row>
    <row r="8" spans="1:12" s="6" customFormat="1" ht="15" customHeight="1">
      <c r="A8" s="8" t="s">
        <v>34</v>
      </c>
      <c r="B8" s="34">
        <v>1125</v>
      </c>
      <c r="C8" s="49">
        <f>SUM(C11:C29)</f>
        <v>812</v>
      </c>
      <c r="D8" s="46"/>
      <c r="E8" s="55">
        <v>31.696229836982965</v>
      </c>
      <c r="F8" s="55">
        <v>3.393821778389888</v>
      </c>
      <c r="G8" s="55">
        <v>1.3607354747862237</v>
      </c>
      <c r="H8" s="55">
        <v>0.5764987191341533</v>
      </c>
      <c r="I8" s="55">
        <v>30.82953528368092</v>
      </c>
      <c r="J8" s="55">
        <v>23.178298699061937</v>
      </c>
      <c r="K8" s="55">
        <v>1.4893268594586302</v>
      </c>
      <c r="L8" s="55">
        <v>7.475553348505283</v>
      </c>
    </row>
    <row r="9" spans="1:12" s="5" customFormat="1" ht="27" customHeight="1">
      <c r="A9" s="23" t="s">
        <v>32</v>
      </c>
      <c r="C9" s="4"/>
      <c r="E9" s="55"/>
      <c r="F9" s="55"/>
      <c r="G9" s="55"/>
      <c r="H9" s="55"/>
      <c r="I9" s="55"/>
      <c r="J9" s="55"/>
      <c r="K9" s="55"/>
      <c r="L9" s="55"/>
    </row>
    <row r="10" spans="1:12" s="5" customFormat="1" ht="6" customHeight="1">
      <c r="A10" s="23"/>
      <c r="B10" s="24"/>
      <c r="C10" s="25"/>
      <c r="D10" s="25"/>
      <c r="E10" s="56"/>
      <c r="F10" s="56"/>
      <c r="G10" s="55"/>
      <c r="H10" s="55"/>
      <c r="I10" s="55"/>
      <c r="J10" s="55"/>
      <c r="K10" s="55"/>
      <c r="L10" s="55"/>
    </row>
    <row r="11" spans="1:12" ht="15" customHeight="1">
      <c r="A11" s="7" t="s">
        <v>35</v>
      </c>
      <c r="B11" s="35">
        <v>161</v>
      </c>
      <c r="C11" s="50">
        <v>118</v>
      </c>
      <c r="D11" s="46"/>
      <c r="E11" s="57">
        <v>84.00840347155508</v>
      </c>
      <c r="F11" s="58">
        <v>3.6001645939415003</v>
      </c>
      <c r="G11" s="58">
        <v>1.817746636808058</v>
      </c>
      <c r="H11" s="58">
        <v>0.3193515916758745</v>
      </c>
      <c r="I11" s="58">
        <v>0.4291901781352359</v>
      </c>
      <c r="J11" s="58">
        <v>4.2161623381520235</v>
      </c>
      <c r="K11" s="58">
        <v>2.0707852311364525</v>
      </c>
      <c r="L11" s="58">
        <v>3.538195958595771</v>
      </c>
    </row>
    <row r="12" spans="1:12" ht="15" customHeight="1">
      <c r="A12" s="7" t="s">
        <v>36</v>
      </c>
      <c r="B12" s="35">
        <v>41</v>
      </c>
      <c r="C12" s="50">
        <v>31</v>
      </c>
      <c r="D12" s="46"/>
      <c r="E12" s="57">
        <v>98.20876509368959</v>
      </c>
      <c r="F12" s="58">
        <v>0.8169672842132181</v>
      </c>
      <c r="G12" s="58">
        <v>0.07304639373387435</v>
      </c>
      <c r="H12" s="58">
        <v>0.0020520866959273182</v>
      </c>
      <c r="I12" s="58">
        <v>0.030149889147855213</v>
      </c>
      <c r="J12" s="58">
        <v>0.4625087706974648</v>
      </c>
      <c r="K12" s="58">
        <v>0.3352399323442802</v>
      </c>
      <c r="L12" s="58">
        <v>0.0712705494777834</v>
      </c>
    </row>
    <row r="13" spans="1:12" ht="15" customHeight="1">
      <c r="A13" s="7" t="s">
        <v>37</v>
      </c>
      <c r="B13" s="35">
        <v>26</v>
      </c>
      <c r="C13" s="50">
        <v>23</v>
      </c>
      <c r="D13" s="46"/>
      <c r="E13" s="57">
        <v>16.214499198660103</v>
      </c>
      <c r="F13" s="58">
        <v>42.144703215466585</v>
      </c>
      <c r="G13" s="58">
        <v>6.246119637880997</v>
      </c>
      <c r="H13" s="58">
        <v>3.6948266651265538</v>
      </c>
      <c r="I13" s="58">
        <v>6.90596168007046</v>
      </c>
      <c r="J13" s="58">
        <v>21.246336216231825</v>
      </c>
      <c r="K13" s="58">
        <v>3.518676273119739</v>
      </c>
      <c r="L13" s="58">
        <v>0.028877113443740162</v>
      </c>
    </row>
    <row r="14" spans="1:12" ht="15" customHeight="1">
      <c r="A14" s="7" t="s">
        <v>38</v>
      </c>
      <c r="B14" s="35">
        <v>51</v>
      </c>
      <c r="C14" s="50">
        <v>31</v>
      </c>
      <c r="D14" s="46"/>
      <c r="E14" s="57">
        <v>44.807492520758316</v>
      </c>
      <c r="F14" s="58">
        <v>9.490630443442873</v>
      </c>
      <c r="G14" s="58">
        <v>3.32054897243421</v>
      </c>
      <c r="H14" s="58">
        <v>0</v>
      </c>
      <c r="I14" s="58">
        <v>31.0074128463299</v>
      </c>
      <c r="J14" s="58">
        <v>5.181181212457331</v>
      </c>
      <c r="K14" s="58">
        <v>0.9435951914139087</v>
      </c>
      <c r="L14" s="58">
        <v>5.249138813163466</v>
      </c>
    </row>
    <row r="15" spans="1:12" ht="15" customHeight="1">
      <c r="A15" s="7" t="s">
        <v>0</v>
      </c>
      <c r="B15" s="35">
        <v>20</v>
      </c>
      <c r="C15" s="50">
        <v>14</v>
      </c>
      <c r="D15" s="46"/>
      <c r="E15" s="57">
        <v>12.65249060000383</v>
      </c>
      <c r="F15" s="58">
        <v>0.9336159183907973</v>
      </c>
      <c r="G15" s="58">
        <v>2.7156253790321037</v>
      </c>
      <c r="H15" s="58">
        <v>0.1886382932543457</v>
      </c>
      <c r="I15" s="58">
        <v>73.22549138519875</v>
      </c>
      <c r="J15" s="58">
        <v>1.5914560578107744</v>
      </c>
      <c r="K15" s="58">
        <v>0.1487401770837988</v>
      </c>
      <c r="L15" s="58">
        <v>8.543942189225593</v>
      </c>
    </row>
    <row r="16" spans="1:12" ht="15" customHeight="1">
      <c r="A16" s="7" t="s">
        <v>1</v>
      </c>
      <c r="B16" s="35">
        <v>8</v>
      </c>
      <c r="C16" s="50">
        <v>8</v>
      </c>
      <c r="D16" s="46"/>
      <c r="E16" s="57">
        <v>83.1652754590985</v>
      </c>
      <c r="F16" s="58">
        <v>4.654424040066778</v>
      </c>
      <c r="G16" s="58">
        <v>0.674457429048414</v>
      </c>
      <c r="H16" s="58">
        <v>0.7412353923205343</v>
      </c>
      <c r="I16" s="58">
        <v>0</v>
      </c>
      <c r="J16" s="58">
        <v>10.240400667779634</v>
      </c>
      <c r="K16" s="58">
        <v>0.5242070116861436</v>
      </c>
      <c r="L16" s="58">
        <v>0</v>
      </c>
    </row>
    <row r="17" spans="1:12" ht="15" customHeight="1">
      <c r="A17" s="7" t="s">
        <v>4</v>
      </c>
      <c r="B17" s="35">
        <v>162</v>
      </c>
      <c r="C17" s="50">
        <v>119</v>
      </c>
      <c r="D17" s="46"/>
      <c r="E17" s="57">
        <v>76.68680632928947</v>
      </c>
      <c r="F17" s="58">
        <v>7.936358028528665</v>
      </c>
      <c r="G17" s="58">
        <v>5.15199188994037</v>
      </c>
      <c r="H17" s="58">
        <v>0.1857758352739775</v>
      </c>
      <c r="I17" s="58">
        <v>1.9592536449840525</v>
      </c>
      <c r="J17" s="58">
        <v>3.1665574805258148</v>
      </c>
      <c r="K17" s="58">
        <v>2.6393557858293923</v>
      </c>
      <c r="L17" s="58">
        <v>2.2739010056282667</v>
      </c>
    </row>
    <row r="18" spans="1:12" ht="15" customHeight="1">
      <c r="A18" s="7" t="s">
        <v>2</v>
      </c>
      <c r="B18" s="35">
        <v>79</v>
      </c>
      <c r="C18" s="50">
        <v>57</v>
      </c>
      <c r="D18" s="46"/>
      <c r="E18" s="57">
        <v>57.79406076031687</v>
      </c>
      <c r="F18" s="58">
        <v>12.729224714502756</v>
      </c>
      <c r="G18" s="58">
        <v>2.483559731573725</v>
      </c>
      <c r="H18" s="58">
        <v>0.32067633554405656</v>
      </c>
      <c r="I18" s="58">
        <v>7.993081912621305</v>
      </c>
      <c r="J18" s="58">
        <v>9.74278618400767</v>
      </c>
      <c r="K18" s="58">
        <v>2.505984650143239</v>
      </c>
      <c r="L18" s="58">
        <v>6.430625711290386</v>
      </c>
    </row>
    <row r="19" spans="1:12" ht="15" customHeight="1">
      <c r="A19" s="7" t="s">
        <v>39</v>
      </c>
      <c r="B19" s="35">
        <v>107</v>
      </c>
      <c r="C19" s="50">
        <v>1</v>
      </c>
      <c r="D19" s="46"/>
      <c r="E19" s="57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100</v>
      </c>
      <c r="L19" s="58">
        <v>0</v>
      </c>
    </row>
    <row r="20" spans="1:12" ht="15" customHeight="1">
      <c r="A20" s="7" t="s">
        <v>10</v>
      </c>
      <c r="B20" s="35">
        <v>156</v>
      </c>
      <c r="C20" s="50">
        <v>142</v>
      </c>
      <c r="D20" s="46"/>
      <c r="E20" s="57">
        <v>13.45626614021117</v>
      </c>
      <c r="F20" s="58">
        <v>0.8779632061727407</v>
      </c>
      <c r="G20" s="58">
        <v>0.5120482711407017</v>
      </c>
      <c r="H20" s="58">
        <v>0.3204281027200422</v>
      </c>
      <c r="I20" s="58">
        <v>5.62068481558625</v>
      </c>
      <c r="J20" s="58">
        <v>77.89283320673444</v>
      </c>
      <c r="K20" s="58">
        <v>0.5480612309085781</v>
      </c>
      <c r="L20" s="58">
        <v>0.7717150265260778</v>
      </c>
    </row>
    <row r="21" spans="1:12" ht="15" customHeight="1">
      <c r="A21" s="7" t="s">
        <v>11</v>
      </c>
      <c r="B21" s="35">
        <v>19</v>
      </c>
      <c r="C21" s="50">
        <v>6</v>
      </c>
      <c r="D21" s="46"/>
      <c r="E21" s="57">
        <v>24.03706598191359</v>
      </c>
      <c r="F21" s="58">
        <v>4.20527706449332</v>
      </c>
      <c r="G21" s="58">
        <v>1.302519444754568</v>
      </c>
      <c r="H21" s="58">
        <v>0.16002381749841837</v>
      </c>
      <c r="I21" s="58">
        <v>0</v>
      </c>
      <c r="J21" s="58">
        <v>32.2764318410182</v>
      </c>
      <c r="K21" s="58">
        <v>0.8968776748167169</v>
      </c>
      <c r="L21" s="58">
        <v>37.12180417550519</v>
      </c>
    </row>
    <row r="22" spans="1:12" ht="15" customHeight="1">
      <c r="A22" s="7" t="s">
        <v>12</v>
      </c>
      <c r="B22" s="35">
        <v>66</v>
      </c>
      <c r="C22" s="50">
        <v>64</v>
      </c>
      <c r="D22" s="46"/>
      <c r="E22" s="57">
        <v>34.06387833501083</v>
      </c>
      <c r="F22" s="58">
        <v>31.791618142248126</v>
      </c>
      <c r="G22" s="58">
        <v>4.008336539018902</v>
      </c>
      <c r="H22" s="58">
        <v>0.5467230867326774</v>
      </c>
      <c r="I22" s="58">
        <v>9.266626968861814</v>
      </c>
      <c r="J22" s="58">
        <v>9.16834855375276</v>
      </c>
      <c r="K22" s="58">
        <v>6.459236853615223</v>
      </c>
      <c r="L22" s="58">
        <v>4.695231520759669</v>
      </c>
    </row>
    <row r="23" spans="1:12" ht="15" customHeight="1">
      <c r="A23" s="7" t="s">
        <v>14</v>
      </c>
      <c r="B23" s="35">
        <v>117</v>
      </c>
      <c r="C23" s="50">
        <v>104</v>
      </c>
      <c r="D23" s="46"/>
      <c r="E23" s="57">
        <v>13.702219592498174</v>
      </c>
      <c r="F23" s="58">
        <v>3.1559663801704323</v>
      </c>
      <c r="G23" s="58">
        <v>1.6872394370319415</v>
      </c>
      <c r="H23" s="58">
        <v>0.8292245048259254</v>
      </c>
      <c r="I23" s="58">
        <v>62.27851012548122</v>
      </c>
      <c r="J23" s="58">
        <v>0.5452018531735946</v>
      </c>
      <c r="K23" s="58">
        <v>1.8411654746938475</v>
      </c>
      <c r="L23" s="58">
        <v>15.960472632124866</v>
      </c>
    </row>
    <row r="24" spans="1:12" ht="15" customHeight="1">
      <c r="A24" s="7" t="s">
        <v>28</v>
      </c>
      <c r="B24" s="35">
        <v>43</v>
      </c>
      <c r="C24" s="50">
        <v>39</v>
      </c>
      <c r="D24" s="46"/>
      <c r="E24" s="57">
        <v>79.84468742421527</v>
      </c>
      <c r="F24" s="58">
        <v>2.1451692833268314</v>
      </c>
      <c r="G24" s="58">
        <v>1.0327811811347414</v>
      </c>
      <c r="H24" s="58">
        <v>1.6285150936831116</v>
      </c>
      <c r="I24" s="58">
        <v>1.5968832045212513</v>
      </c>
      <c r="J24" s="58">
        <v>9.230185257430858</v>
      </c>
      <c r="K24" s="58">
        <v>3.3988464904418976</v>
      </c>
      <c r="L24" s="58">
        <v>1.1229320652460433</v>
      </c>
    </row>
    <row r="25" spans="1:12" ht="15" customHeight="1">
      <c r="A25" s="7" t="s">
        <v>29</v>
      </c>
      <c r="B25" s="35">
        <v>20</v>
      </c>
      <c r="C25" s="50">
        <v>15</v>
      </c>
      <c r="D25" s="46"/>
      <c r="E25" s="57">
        <v>80.15128689765957</v>
      </c>
      <c r="F25" s="58">
        <v>11.711547913511525</v>
      </c>
      <c r="G25" s="58">
        <v>0.2909056035292284</v>
      </c>
      <c r="H25" s="58">
        <v>0.2091883014389438</v>
      </c>
      <c r="I25" s="58">
        <v>0.056942374317191</v>
      </c>
      <c r="J25" s="58">
        <v>3.541216289115415</v>
      </c>
      <c r="K25" s="58">
        <v>2.591577323748367</v>
      </c>
      <c r="L25" s="58">
        <v>1.4473352966797601</v>
      </c>
    </row>
    <row r="26" spans="1:12" ht="15" customHeight="1">
      <c r="A26" s="7" t="s">
        <v>30</v>
      </c>
      <c r="B26" s="35">
        <v>37</v>
      </c>
      <c r="C26" s="50">
        <v>29</v>
      </c>
      <c r="D26" s="46"/>
      <c r="E26" s="57">
        <v>0.28220976893419475</v>
      </c>
      <c r="F26" s="58">
        <v>3.847424879571265</v>
      </c>
      <c r="G26" s="58">
        <v>1.4514394621578381</v>
      </c>
      <c r="H26" s="58">
        <v>3.078779189215181</v>
      </c>
      <c r="I26" s="58">
        <v>83.13088483428481</v>
      </c>
      <c r="J26" s="58">
        <v>6.856088754447776</v>
      </c>
      <c r="K26" s="58">
        <v>1.2690697044141175</v>
      </c>
      <c r="L26" s="58">
        <v>0.0841034069748127</v>
      </c>
    </row>
    <row r="27" spans="1:12" ht="15" customHeight="1">
      <c r="A27" s="7" t="s">
        <v>31</v>
      </c>
      <c r="B27" s="35">
        <v>5</v>
      </c>
      <c r="C27" s="50">
        <v>4</v>
      </c>
      <c r="D27" s="46"/>
      <c r="E27" s="57">
        <v>64.12713130376552</v>
      </c>
      <c r="F27" s="58">
        <v>8.092515324782362</v>
      </c>
      <c r="G27" s="58">
        <v>4.862720857157575</v>
      </c>
      <c r="H27" s="58">
        <v>0</v>
      </c>
      <c r="I27" s="58">
        <v>0</v>
      </c>
      <c r="J27" s="58">
        <v>22.582805336630095</v>
      </c>
      <c r="K27" s="58">
        <v>0.33482717766445164</v>
      </c>
      <c r="L27" s="58">
        <v>0</v>
      </c>
    </row>
    <row r="28" spans="1:12" ht="15" customHeight="1">
      <c r="A28" s="7" t="s">
        <v>9</v>
      </c>
      <c r="B28" s="35">
        <v>4</v>
      </c>
      <c r="C28" s="50">
        <v>4</v>
      </c>
      <c r="D28" s="46"/>
      <c r="E28" s="57">
        <v>77.23652396529654</v>
      </c>
      <c r="F28" s="58">
        <v>7.388707154032144</v>
      </c>
      <c r="G28" s="58">
        <v>3.6552410752382305</v>
      </c>
      <c r="H28" s="58">
        <v>0</v>
      </c>
      <c r="I28" s="58">
        <v>0</v>
      </c>
      <c r="J28" s="58">
        <v>0</v>
      </c>
      <c r="K28" s="58">
        <v>6.201109372777699</v>
      </c>
      <c r="L28" s="58">
        <v>5.518418432655383</v>
      </c>
    </row>
    <row r="29" spans="1:12" ht="15" customHeight="1">
      <c r="A29" s="3" t="s">
        <v>27</v>
      </c>
      <c r="B29" s="36">
        <v>3</v>
      </c>
      <c r="C29" s="50">
        <v>3</v>
      </c>
      <c r="D29" s="46"/>
      <c r="E29" s="57">
        <v>22.272170004086636</v>
      </c>
      <c r="F29" s="58">
        <v>7.263996730690642</v>
      </c>
      <c r="G29" s="58">
        <v>0.5006129955046996</v>
      </c>
      <c r="H29" s="58">
        <v>0.4801798120147119</v>
      </c>
      <c r="I29" s="58">
        <v>0</v>
      </c>
      <c r="J29" s="58">
        <v>1.0727421332243563</v>
      </c>
      <c r="K29" s="58">
        <v>64.8242746219861</v>
      </c>
      <c r="L29" s="58">
        <v>3.5860237024928483</v>
      </c>
    </row>
    <row r="30" spans="1:12" s="5" customFormat="1" ht="27" customHeight="1">
      <c r="A30" s="23" t="s">
        <v>41</v>
      </c>
      <c r="C30" s="4"/>
      <c r="E30" s="55"/>
      <c r="F30" s="55"/>
      <c r="G30" s="55"/>
      <c r="H30" s="55"/>
      <c r="I30" s="55"/>
      <c r="J30" s="55"/>
      <c r="K30" s="55"/>
      <c r="L30" s="55"/>
    </row>
    <row r="31" spans="1:12" s="5" customFormat="1" ht="6" customHeight="1">
      <c r="A31" s="23"/>
      <c r="B31" s="24"/>
      <c r="C31" s="25"/>
      <c r="D31" s="25"/>
      <c r="E31" s="56"/>
      <c r="F31" s="56"/>
      <c r="G31" s="55"/>
      <c r="H31" s="55"/>
      <c r="I31" s="55"/>
      <c r="J31" s="55"/>
      <c r="K31" s="55"/>
      <c r="L31" s="55"/>
    </row>
    <row r="32" spans="1:12" ht="15" customHeight="1">
      <c r="A32" s="1" t="s">
        <v>15</v>
      </c>
      <c r="B32" s="37">
        <v>158</v>
      </c>
      <c r="C32" s="49">
        <v>120</v>
      </c>
      <c r="D32" s="46"/>
      <c r="E32" s="57">
        <v>91.00399961550195</v>
      </c>
      <c r="F32" s="57">
        <v>0.15035741846441217</v>
      </c>
      <c r="G32" s="57">
        <v>0.41719512611855375</v>
      </c>
      <c r="H32" s="57">
        <v>0.016102699328677236</v>
      </c>
      <c r="I32" s="57">
        <v>0.31981681765917885</v>
      </c>
      <c r="J32" s="57">
        <v>0.42548002638384264</v>
      </c>
      <c r="K32" s="57">
        <v>0.7836237268726517</v>
      </c>
      <c r="L32" s="57">
        <v>6.8834245696707255</v>
      </c>
    </row>
    <row r="33" spans="1:12" ht="15" customHeight="1">
      <c r="A33" s="1" t="s">
        <v>16</v>
      </c>
      <c r="B33" s="37">
        <v>69</v>
      </c>
      <c r="C33" s="49">
        <v>64</v>
      </c>
      <c r="D33" s="46"/>
      <c r="E33" s="57">
        <v>4.361943270232188</v>
      </c>
      <c r="F33" s="57">
        <v>93.39173762992914</v>
      </c>
      <c r="G33" s="57">
        <v>1.7827605219628744</v>
      </c>
      <c r="H33" s="57">
        <v>0.20421082725806122</v>
      </c>
      <c r="I33" s="57">
        <v>0</v>
      </c>
      <c r="J33" s="57">
        <v>0</v>
      </c>
      <c r="K33" s="57">
        <v>0.014294757908064285</v>
      </c>
      <c r="L33" s="57">
        <v>0.24505299270967346</v>
      </c>
    </row>
    <row r="34" spans="1:12" ht="15" customHeight="1">
      <c r="A34" s="1" t="s">
        <v>17</v>
      </c>
      <c r="B34" s="37">
        <v>18</v>
      </c>
      <c r="C34" s="49">
        <v>9</v>
      </c>
      <c r="D34" s="46"/>
      <c r="E34" s="57">
        <v>1.2808765136511877</v>
      </c>
      <c r="F34" s="57">
        <v>0.7557171430542008</v>
      </c>
      <c r="G34" s="57">
        <v>64.50001477934438</v>
      </c>
      <c r="H34" s="57">
        <v>0</v>
      </c>
      <c r="I34" s="57">
        <v>0</v>
      </c>
      <c r="J34" s="57">
        <v>0.04926448129427645</v>
      </c>
      <c r="K34" s="57">
        <v>0.7192614268964362</v>
      </c>
      <c r="L34" s="57">
        <v>32.69486565575951</v>
      </c>
    </row>
    <row r="35" spans="1:12" ht="15" customHeight="1">
      <c r="A35" s="1" t="s">
        <v>18</v>
      </c>
      <c r="B35" s="37">
        <v>85</v>
      </c>
      <c r="C35" s="49">
        <v>56</v>
      </c>
      <c r="D35" s="46"/>
      <c r="E35" s="57">
        <v>4.886622306163475</v>
      </c>
      <c r="F35" s="57">
        <v>59.99156365073514</v>
      </c>
      <c r="G35" s="57">
        <v>12.102361037746963</v>
      </c>
      <c r="H35" s="57">
        <v>0.13072541203205812</v>
      </c>
      <c r="I35" s="57">
        <v>5.063709637578996</v>
      </c>
      <c r="J35" s="57">
        <v>1.2487316974922762</v>
      </c>
      <c r="K35" s="57">
        <v>9.857988120708198</v>
      </c>
      <c r="L35" s="57">
        <v>6.718298137542894</v>
      </c>
    </row>
    <row r="36" spans="1:12" ht="15" customHeight="1">
      <c r="A36" s="1" t="s">
        <v>19</v>
      </c>
      <c r="B36" s="37">
        <v>72</v>
      </c>
      <c r="C36" s="49">
        <v>49</v>
      </c>
      <c r="D36" s="46"/>
      <c r="E36" s="57">
        <v>0.9343536045106726</v>
      </c>
      <c r="F36" s="57">
        <v>30.469007432358218</v>
      </c>
      <c r="G36" s="57">
        <v>14.10097755647494</v>
      </c>
      <c r="H36" s="57">
        <v>0.4027386226339106</v>
      </c>
      <c r="I36" s="57">
        <v>0.0373448540987808</v>
      </c>
      <c r="J36" s="57">
        <v>6.407205360084941</v>
      </c>
      <c r="K36" s="57">
        <v>19.491084831398968</v>
      </c>
      <c r="L36" s="57">
        <v>28.15728773843957</v>
      </c>
    </row>
    <row r="37" spans="1:12" ht="15" customHeight="1">
      <c r="A37" s="1" t="s">
        <v>20</v>
      </c>
      <c r="B37" s="37">
        <v>39</v>
      </c>
      <c r="C37" s="49">
        <v>25</v>
      </c>
      <c r="D37" s="46"/>
      <c r="E37" s="57">
        <v>0.2097480401667497</v>
      </c>
      <c r="F37" s="57">
        <v>1.1597318720886536</v>
      </c>
      <c r="G37" s="57">
        <v>0.2508236980327382</v>
      </c>
      <c r="H37" s="57">
        <v>79.89128059918023</v>
      </c>
      <c r="I37" s="57">
        <v>17.09533922375746</v>
      </c>
      <c r="J37" s="57">
        <v>1.2392613373185462</v>
      </c>
      <c r="K37" s="57">
        <v>0.0935126679076759</v>
      </c>
      <c r="L37" s="57">
        <v>0.06030256154794054</v>
      </c>
    </row>
    <row r="38" spans="1:12" ht="15" customHeight="1">
      <c r="A38" s="1" t="s">
        <v>21</v>
      </c>
      <c r="B38" s="37">
        <v>37</v>
      </c>
      <c r="C38" s="49">
        <v>29</v>
      </c>
      <c r="D38" s="46"/>
      <c r="E38" s="57">
        <v>0.31890769860196555</v>
      </c>
      <c r="F38" s="57">
        <v>0.050604111859489855</v>
      </c>
      <c r="G38" s="57">
        <v>0.008547897649453646</v>
      </c>
      <c r="H38" s="57">
        <v>0.004322754113100538</v>
      </c>
      <c r="I38" s="57">
        <v>99.56481021575563</v>
      </c>
      <c r="J38" s="57">
        <v>0.043171763658578284</v>
      </c>
      <c r="K38" s="57">
        <v>0.0074602369371251235</v>
      </c>
      <c r="L38" s="57">
        <v>0.0021753214246570452</v>
      </c>
    </row>
    <row r="39" spans="1:12" ht="15" customHeight="1">
      <c r="A39" s="1" t="s">
        <v>22</v>
      </c>
      <c r="B39" s="37">
        <v>27</v>
      </c>
      <c r="C39" s="49">
        <v>18</v>
      </c>
      <c r="D39" s="46"/>
      <c r="E39" s="57">
        <v>96.76906830740744</v>
      </c>
      <c r="F39" s="57">
        <v>0.32234577068847464</v>
      </c>
      <c r="G39" s="57">
        <v>0.9578756521655271</v>
      </c>
      <c r="H39" s="57">
        <v>1.314216003008882</v>
      </c>
      <c r="I39" s="57">
        <v>0.22373737860800633</v>
      </c>
      <c r="J39" s="57">
        <v>0.03182471333648366</v>
      </c>
      <c r="K39" s="57">
        <v>0.380691078472028</v>
      </c>
      <c r="L39" s="57">
        <v>0.00024109631315517922</v>
      </c>
    </row>
    <row r="40" spans="1:12" ht="15" customHeight="1">
      <c r="A40" s="1" t="s">
        <v>23</v>
      </c>
      <c r="B40" s="37">
        <v>222</v>
      </c>
      <c r="C40" s="49">
        <v>177</v>
      </c>
      <c r="D40" s="46"/>
      <c r="E40" s="57">
        <v>0.06015362721040886</v>
      </c>
      <c r="F40" s="57">
        <v>3.1935178617177398</v>
      </c>
      <c r="G40" s="57">
        <v>0.8538794054535143</v>
      </c>
      <c r="H40" s="57">
        <v>0.3196642533145952</v>
      </c>
      <c r="I40" s="57">
        <v>0.012232126064942816</v>
      </c>
      <c r="J40" s="57">
        <v>74.61764239838524</v>
      </c>
      <c r="K40" s="57">
        <v>1.7212200731261968</v>
      </c>
      <c r="L40" s="57">
        <v>19.22169025472736</v>
      </c>
    </row>
    <row r="41" spans="1:12" ht="15" customHeight="1">
      <c r="A41" s="1" t="s">
        <v>24</v>
      </c>
      <c r="B41" s="37">
        <v>156</v>
      </c>
      <c r="C41" s="49">
        <v>115</v>
      </c>
      <c r="D41" s="46"/>
      <c r="E41" s="57">
        <v>5.51317563063797</v>
      </c>
      <c r="F41" s="57">
        <v>20.33717962011129</v>
      </c>
      <c r="G41" s="57">
        <v>3.959601645163998</v>
      </c>
      <c r="H41" s="57">
        <v>0.7591355482810209</v>
      </c>
      <c r="I41" s="57">
        <v>0.6315020268301956</v>
      </c>
      <c r="J41" s="57">
        <v>61.001170179674425</v>
      </c>
      <c r="K41" s="57">
        <v>1.2509072595577018</v>
      </c>
      <c r="L41" s="57">
        <v>6.5473280897434</v>
      </c>
    </row>
    <row r="42" spans="1:12" ht="15" customHeight="1">
      <c r="A42" s="1" t="s">
        <v>25</v>
      </c>
      <c r="B42" s="37">
        <v>141</v>
      </c>
      <c r="C42" s="49">
        <v>83</v>
      </c>
      <c r="D42" s="46"/>
      <c r="E42" s="57">
        <v>88.46660538835475</v>
      </c>
      <c r="F42" s="57">
        <v>5.508429353028436</v>
      </c>
      <c r="G42" s="57">
        <v>0.9682910934924474</v>
      </c>
      <c r="H42" s="57">
        <v>0.07633589891450242</v>
      </c>
      <c r="I42" s="57">
        <v>0.39406201574758853</v>
      </c>
      <c r="J42" s="57">
        <v>1.6610779853389845</v>
      </c>
      <c r="K42" s="57">
        <v>1.8700640554163326</v>
      </c>
      <c r="L42" s="57">
        <v>1.055134209706959</v>
      </c>
    </row>
    <row r="43" spans="1:12" ht="15" customHeight="1">
      <c r="A43" s="1" t="s">
        <v>26</v>
      </c>
      <c r="B43" s="37">
        <v>50</v>
      </c>
      <c r="C43" s="49">
        <v>37</v>
      </c>
      <c r="D43" s="46"/>
      <c r="E43" s="57">
        <v>4.1028775712446635</v>
      </c>
      <c r="F43" s="57">
        <v>12.569809118946404</v>
      </c>
      <c r="G43" s="57">
        <v>9.246756133477813</v>
      </c>
      <c r="H43" s="57">
        <v>3.69814675891195</v>
      </c>
      <c r="I43" s="57">
        <v>0.7196243505320775</v>
      </c>
      <c r="J43" s="57">
        <v>4.982727163272299</v>
      </c>
      <c r="K43" s="57">
        <v>55.48794606058922</v>
      </c>
      <c r="L43" s="57">
        <v>9.192112843025571</v>
      </c>
    </row>
    <row r="44" spans="1:12" ht="15" customHeight="1">
      <c r="A44" s="1" t="s">
        <v>40</v>
      </c>
      <c r="B44" s="37">
        <v>51</v>
      </c>
      <c r="C44" s="49">
        <v>30</v>
      </c>
      <c r="D44" s="46"/>
      <c r="E44" s="57">
        <v>16.15518554793775</v>
      </c>
      <c r="F44" s="57">
        <v>14.268872202270831</v>
      </c>
      <c r="G44" s="57">
        <v>36.277070410273154</v>
      </c>
      <c r="H44" s="57">
        <v>2.729108475109128</v>
      </c>
      <c r="I44" s="57">
        <v>0.6759289488639799</v>
      </c>
      <c r="J44" s="57">
        <v>19.713183637440903</v>
      </c>
      <c r="K44" s="57">
        <v>7.091208086963882</v>
      </c>
      <c r="L44" s="57">
        <v>3.089442691140373</v>
      </c>
    </row>
    <row r="45" ht="12.75">
      <c r="A45" s="1"/>
    </row>
    <row r="46" ht="12.75">
      <c r="A46" s="32" t="s">
        <v>53</v>
      </c>
    </row>
  </sheetData>
  <mergeCells count="11">
    <mergeCell ref="J5:J6"/>
    <mergeCell ref="E4:L4"/>
    <mergeCell ref="K5:K6"/>
    <mergeCell ref="L5:L6"/>
    <mergeCell ref="G5:G6"/>
    <mergeCell ref="H5:H6"/>
    <mergeCell ref="F5:F6"/>
    <mergeCell ref="A4:A6"/>
    <mergeCell ref="E5:E6"/>
    <mergeCell ref="I5:I6"/>
    <mergeCell ref="B4:C5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&amp;L&amp;"Arial,Negrita"4. FONDOS MUSEOGRÁFICOS&amp;R&amp;"Arial,Negrita"&amp;8AÑO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M.E.C.D.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Fondos</dc:title>
  <dc:subject>Libro de museos</dc:subject>
  <dc:creator>Oficina de Estadística</dc:creator>
  <cp:keywords/>
  <dc:description/>
  <cp:lastModifiedBy>Cesar D. Lobejon</cp:lastModifiedBy>
  <cp:lastPrinted>2003-01-21T10:07:33Z</cp:lastPrinted>
  <dcterms:created xsi:type="dcterms:W3CDTF">1996-11-27T10:00:04Z</dcterms:created>
  <cp:category/>
  <cp:version/>
  <cp:contentType/>
  <cp:contentStatus/>
</cp:coreProperties>
</file>